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Users\Administrator.WINMICR-6T9OR04\Desktop\倪毅明3.12\3.21研究生院工作\"/>
    </mc:Choice>
  </mc:AlternateContent>
  <xr:revisionPtr revIDLastSave="0" documentId="13_ncr:1_{16710CFB-4B9C-42B3-9E95-A5919F49435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  <c r="F10" i="1" l="1"/>
  <c r="F29" i="1" s="1"/>
  <c r="F11" i="1"/>
  <c r="F12" i="1"/>
  <c r="F14" i="1"/>
  <c r="F15" i="1"/>
  <c r="F17" i="1"/>
  <c r="F19" i="1"/>
  <c r="F23" i="1"/>
  <c r="F25" i="1"/>
  <c r="F26" i="1"/>
  <c r="E27" i="1"/>
  <c r="E29" i="1" s="1"/>
  <c r="D29" i="1" l="1"/>
  <c r="C29" i="1"/>
</calcChain>
</file>

<file path=xl/sharedStrings.xml><?xml version="1.0" encoding="utf-8"?>
<sst xmlns="http://schemas.openxmlformats.org/spreadsheetml/2006/main" count="35" uniqueCount="34">
  <si>
    <t>序号</t>
  </si>
  <si>
    <t>学院</t>
  </si>
  <si>
    <t>硕士名额</t>
  </si>
  <si>
    <t>博士名额</t>
  </si>
  <si>
    <t>合计</t>
  </si>
  <si>
    <t>硕士</t>
  </si>
  <si>
    <t>博士</t>
  </si>
  <si>
    <t>文学院</t>
  </si>
  <si>
    <t>历史文化学院</t>
  </si>
  <si>
    <t>教育学院</t>
  </si>
  <si>
    <t>心理学院</t>
  </si>
  <si>
    <t>马克思主义学院</t>
  </si>
  <si>
    <t>社会发展与公共管理学院</t>
  </si>
  <si>
    <t>法学院</t>
  </si>
  <si>
    <t>经济学院</t>
  </si>
  <si>
    <t>商学院</t>
  </si>
  <si>
    <t>外国语学院</t>
  </si>
  <si>
    <t>音乐学院</t>
  </si>
  <si>
    <t>舞蹈学院</t>
  </si>
  <si>
    <t>美术学院</t>
  </si>
  <si>
    <t>体育学院</t>
  </si>
  <si>
    <t>数学与统计学院</t>
  </si>
  <si>
    <t>计算机科学与工程学院</t>
  </si>
  <si>
    <t>物理与电子工程学院</t>
  </si>
  <si>
    <t>化学化工学院</t>
  </si>
  <si>
    <t>生命科学学院</t>
  </si>
  <si>
    <t>地理与环境科学学院</t>
  </si>
  <si>
    <t>教育技术学院</t>
  </si>
  <si>
    <t>传媒学院</t>
  </si>
  <si>
    <t>旅游学院</t>
  </si>
  <si>
    <t>国际文化交流学院</t>
  </si>
  <si>
    <t>哲学学院</t>
  </si>
  <si>
    <t>一、二年级全日制研究生</t>
    <phoneticPr fontId="1" type="noConversion"/>
  </si>
  <si>
    <t>2022年度西北师范大学优秀研究生“创新之星”项目名额分配表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</si>
</sst>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4" zoomScaleNormal="100" workbookViewId="0">
      <selection activeCell="J7" sqref="J7"/>
    </sheetView>
  </sheetViews>
  <sheetFormatPr defaultColWidth="9" defaultRowHeight="13.5" x14ac:dyDescent="0.15"/>
  <cols>
    <col min="1" max="1" width="5.75" style="1" customWidth="1"/>
    <col min="2" max="2" width="24.25" style="2" customWidth="1"/>
    <col min="3" max="6" width="14.375" customWidth="1"/>
  </cols>
  <sheetData>
    <row r="1" spans="1:7" ht="44.25" customHeight="1" x14ac:dyDescent="0.15">
      <c r="A1" s="6" t="s">
        <v>33</v>
      </c>
      <c r="B1" s="6"/>
      <c r="C1" s="6"/>
      <c r="D1" s="6"/>
      <c r="E1" s="6"/>
      <c r="F1" s="6"/>
      <c r="G1" s="6"/>
    </row>
    <row r="2" spans="1:7" ht="27.75" customHeight="1" x14ac:dyDescent="0.15">
      <c r="A2" s="7" t="s">
        <v>0</v>
      </c>
      <c r="B2" s="8" t="s">
        <v>1</v>
      </c>
      <c r="C2" s="8" t="s">
        <v>32</v>
      </c>
      <c r="D2" s="8"/>
      <c r="E2" s="8" t="s">
        <v>2</v>
      </c>
      <c r="F2" s="8" t="s">
        <v>3</v>
      </c>
      <c r="G2" s="8" t="s">
        <v>4</v>
      </c>
    </row>
    <row r="3" spans="1:7" ht="27.75" customHeight="1" x14ac:dyDescent="0.15">
      <c r="A3" s="7"/>
      <c r="B3" s="8"/>
      <c r="C3" s="9" t="s">
        <v>5</v>
      </c>
      <c r="D3" s="9" t="s">
        <v>6</v>
      </c>
      <c r="E3" s="8"/>
      <c r="F3" s="8"/>
      <c r="G3" s="8"/>
    </row>
    <row r="4" spans="1:7" s="3" customFormat="1" ht="27" customHeight="1" x14ac:dyDescent="0.15">
      <c r="A4" s="10">
        <v>1</v>
      </c>
      <c r="B4" s="11" t="s">
        <v>7</v>
      </c>
      <c r="C4" s="10">
        <v>244</v>
      </c>
      <c r="D4" s="10">
        <v>30</v>
      </c>
      <c r="E4" s="10">
        <v>5</v>
      </c>
      <c r="F4" s="10">
        <v>4</v>
      </c>
      <c r="G4" s="10">
        <f>E4+F4</f>
        <v>9</v>
      </c>
    </row>
    <row r="5" spans="1:7" s="3" customFormat="1" ht="27" customHeight="1" x14ac:dyDescent="0.15">
      <c r="A5" s="10">
        <v>2</v>
      </c>
      <c r="B5" s="11" t="s">
        <v>8</v>
      </c>
      <c r="C5" s="10">
        <v>212</v>
      </c>
      <c r="D5" s="10">
        <v>13</v>
      </c>
      <c r="E5" s="10">
        <v>4</v>
      </c>
      <c r="F5" s="10">
        <v>2</v>
      </c>
      <c r="G5" s="10">
        <f t="shared" ref="G5:G28" si="0">E5+F5</f>
        <v>6</v>
      </c>
    </row>
    <row r="6" spans="1:7" s="3" customFormat="1" ht="27" customHeight="1" x14ac:dyDescent="0.15">
      <c r="A6" s="10">
        <v>3</v>
      </c>
      <c r="B6" s="11" t="s">
        <v>9</v>
      </c>
      <c r="C6" s="10">
        <v>505</v>
      </c>
      <c r="D6" s="10">
        <v>124</v>
      </c>
      <c r="E6" s="10">
        <v>10</v>
      </c>
      <c r="F6" s="10">
        <v>15</v>
      </c>
      <c r="G6" s="10">
        <f t="shared" si="0"/>
        <v>25</v>
      </c>
    </row>
    <row r="7" spans="1:7" s="3" customFormat="1" ht="27" customHeight="1" x14ac:dyDescent="0.15">
      <c r="A7" s="10">
        <v>4</v>
      </c>
      <c r="B7" s="11" t="s">
        <v>10</v>
      </c>
      <c r="C7" s="10">
        <v>297</v>
      </c>
      <c r="D7" s="10">
        <v>31</v>
      </c>
      <c r="E7" s="10">
        <v>6</v>
      </c>
      <c r="F7" s="10">
        <v>4</v>
      </c>
      <c r="G7" s="10">
        <f t="shared" si="0"/>
        <v>10</v>
      </c>
    </row>
    <row r="8" spans="1:7" s="3" customFormat="1" ht="27" customHeight="1" x14ac:dyDescent="0.15">
      <c r="A8" s="10">
        <v>5</v>
      </c>
      <c r="B8" s="11" t="s">
        <v>11</v>
      </c>
      <c r="C8" s="10">
        <v>132</v>
      </c>
      <c r="D8" s="10">
        <v>18</v>
      </c>
      <c r="E8" s="10">
        <v>3</v>
      </c>
      <c r="F8" s="10">
        <v>2</v>
      </c>
      <c r="G8" s="10">
        <f t="shared" si="0"/>
        <v>5</v>
      </c>
    </row>
    <row r="9" spans="1:7" s="3" customFormat="1" ht="27" customHeight="1" x14ac:dyDescent="0.15">
      <c r="A9" s="10">
        <v>6</v>
      </c>
      <c r="B9" s="11" t="s">
        <v>12</v>
      </c>
      <c r="C9" s="10">
        <v>208</v>
      </c>
      <c r="D9" s="10">
        <v>2</v>
      </c>
      <c r="E9" s="10">
        <v>5</v>
      </c>
      <c r="F9" s="10">
        <v>0</v>
      </c>
      <c r="G9" s="10">
        <f t="shared" si="0"/>
        <v>5</v>
      </c>
    </row>
    <row r="10" spans="1:7" s="3" customFormat="1" ht="27" customHeight="1" x14ac:dyDescent="0.15">
      <c r="A10" s="10">
        <v>7</v>
      </c>
      <c r="B10" s="11" t="s">
        <v>13</v>
      </c>
      <c r="C10" s="10">
        <v>270</v>
      </c>
      <c r="D10" s="10">
        <v>0</v>
      </c>
      <c r="E10" s="10">
        <v>6</v>
      </c>
      <c r="F10" s="10">
        <f t="shared" ref="F10:F26" si="1">D10*0.125</f>
        <v>0</v>
      </c>
      <c r="G10" s="10">
        <f t="shared" si="0"/>
        <v>6</v>
      </c>
    </row>
    <row r="11" spans="1:7" s="3" customFormat="1" ht="27" customHeight="1" x14ac:dyDescent="0.15">
      <c r="A11" s="10">
        <v>8</v>
      </c>
      <c r="B11" s="11" t="s">
        <v>14</v>
      </c>
      <c r="C11" s="10">
        <v>187</v>
      </c>
      <c r="D11" s="10">
        <v>0</v>
      </c>
      <c r="E11" s="10">
        <v>4</v>
      </c>
      <c r="F11" s="10">
        <f t="shared" si="1"/>
        <v>0</v>
      </c>
      <c r="G11" s="10">
        <f t="shared" si="0"/>
        <v>4</v>
      </c>
    </row>
    <row r="12" spans="1:7" s="3" customFormat="1" ht="27" customHeight="1" x14ac:dyDescent="0.15">
      <c r="A12" s="10">
        <v>9</v>
      </c>
      <c r="B12" s="11" t="s">
        <v>15</v>
      </c>
      <c r="C12" s="10">
        <v>111</v>
      </c>
      <c r="D12" s="10">
        <v>0</v>
      </c>
      <c r="E12" s="10">
        <v>2</v>
      </c>
      <c r="F12" s="10">
        <f t="shared" si="1"/>
        <v>0</v>
      </c>
      <c r="G12" s="10">
        <f t="shared" si="0"/>
        <v>2</v>
      </c>
    </row>
    <row r="13" spans="1:7" s="3" customFormat="1" ht="27" customHeight="1" x14ac:dyDescent="0.15">
      <c r="A13" s="10">
        <v>10</v>
      </c>
      <c r="B13" s="11" t="s">
        <v>16</v>
      </c>
      <c r="C13" s="10">
        <v>435</v>
      </c>
      <c r="D13" s="10">
        <v>2</v>
      </c>
      <c r="E13" s="10">
        <v>9</v>
      </c>
      <c r="F13" s="10">
        <v>0</v>
      </c>
      <c r="G13" s="10">
        <f t="shared" si="0"/>
        <v>9</v>
      </c>
    </row>
    <row r="14" spans="1:7" s="3" customFormat="1" ht="27" customHeight="1" x14ac:dyDescent="0.15">
      <c r="A14" s="10">
        <v>11</v>
      </c>
      <c r="B14" s="11" t="s">
        <v>17</v>
      </c>
      <c r="C14" s="10">
        <v>135</v>
      </c>
      <c r="D14" s="10">
        <v>0</v>
      </c>
      <c r="E14" s="10">
        <v>3</v>
      </c>
      <c r="F14" s="10">
        <f t="shared" si="1"/>
        <v>0</v>
      </c>
      <c r="G14" s="10">
        <f t="shared" si="0"/>
        <v>3</v>
      </c>
    </row>
    <row r="15" spans="1:7" s="3" customFormat="1" ht="27" customHeight="1" x14ac:dyDescent="0.15">
      <c r="A15" s="10">
        <v>12</v>
      </c>
      <c r="B15" s="11" t="s">
        <v>18</v>
      </c>
      <c r="C15" s="10">
        <v>35</v>
      </c>
      <c r="D15" s="10">
        <v>0</v>
      </c>
      <c r="E15" s="10">
        <v>1</v>
      </c>
      <c r="F15" s="10">
        <f t="shared" si="1"/>
        <v>0</v>
      </c>
      <c r="G15" s="10">
        <f t="shared" si="0"/>
        <v>1</v>
      </c>
    </row>
    <row r="16" spans="1:7" s="3" customFormat="1" ht="27" customHeight="1" x14ac:dyDescent="0.15">
      <c r="A16" s="10">
        <v>13</v>
      </c>
      <c r="B16" s="11" t="s">
        <v>19</v>
      </c>
      <c r="C16" s="10">
        <v>166</v>
      </c>
      <c r="D16" s="10">
        <v>7</v>
      </c>
      <c r="E16" s="10">
        <v>3</v>
      </c>
      <c r="F16" s="10">
        <v>1</v>
      </c>
      <c r="G16" s="10">
        <f t="shared" si="0"/>
        <v>4</v>
      </c>
    </row>
    <row r="17" spans="1:7" s="3" customFormat="1" ht="27" customHeight="1" x14ac:dyDescent="0.15">
      <c r="A17" s="10">
        <v>14</v>
      </c>
      <c r="B17" s="11" t="s">
        <v>20</v>
      </c>
      <c r="C17" s="10">
        <v>158</v>
      </c>
      <c r="D17" s="10">
        <v>0</v>
      </c>
      <c r="E17" s="10">
        <v>3</v>
      </c>
      <c r="F17" s="10">
        <f t="shared" si="1"/>
        <v>0</v>
      </c>
      <c r="G17" s="10">
        <f t="shared" si="0"/>
        <v>3</v>
      </c>
    </row>
    <row r="18" spans="1:7" s="3" customFormat="1" ht="27" customHeight="1" x14ac:dyDescent="0.15">
      <c r="A18" s="10">
        <v>15</v>
      </c>
      <c r="B18" s="11" t="s">
        <v>21</v>
      </c>
      <c r="C18" s="10">
        <v>290</v>
      </c>
      <c r="D18" s="10">
        <v>20</v>
      </c>
      <c r="E18" s="10">
        <v>6</v>
      </c>
      <c r="F18" s="10">
        <v>3</v>
      </c>
      <c r="G18" s="10">
        <f t="shared" si="0"/>
        <v>9</v>
      </c>
    </row>
    <row r="19" spans="1:7" s="3" customFormat="1" ht="27" customHeight="1" x14ac:dyDescent="0.15">
      <c r="A19" s="10">
        <v>16</v>
      </c>
      <c r="B19" s="11" t="s">
        <v>22</v>
      </c>
      <c r="C19" s="10">
        <v>330</v>
      </c>
      <c r="D19" s="10">
        <v>0</v>
      </c>
      <c r="E19" s="10">
        <v>7</v>
      </c>
      <c r="F19" s="10">
        <f t="shared" si="1"/>
        <v>0</v>
      </c>
      <c r="G19" s="10">
        <f t="shared" si="0"/>
        <v>7</v>
      </c>
    </row>
    <row r="20" spans="1:7" s="3" customFormat="1" ht="27" customHeight="1" x14ac:dyDescent="0.15">
      <c r="A20" s="10">
        <v>17</v>
      </c>
      <c r="B20" s="11" t="s">
        <v>23</v>
      </c>
      <c r="C20" s="10">
        <v>382</v>
      </c>
      <c r="D20" s="10">
        <v>23</v>
      </c>
      <c r="E20" s="10">
        <v>8</v>
      </c>
      <c r="F20" s="10">
        <v>3</v>
      </c>
      <c r="G20" s="10">
        <f t="shared" si="0"/>
        <v>11</v>
      </c>
    </row>
    <row r="21" spans="1:7" s="3" customFormat="1" ht="27" customHeight="1" x14ac:dyDescent="0.15">
      <c r="A21" s="10">
        <v>18</v>
      </c>
      <c r="B21" s="11" t="s">
        <v>24</v>
      </c>
      <c r="C21" s="10">
        <v>475</v>
      </c>
      <c r="D21" s="10">
        <v>49</v>
      </c>
      <c r="E21" s="10">
        <v>10</v>
      </c>
      <c r="F21" s="10">
        <v>6</v>
      </c>
      <c r="G21" s="10">
        <f t="shared" si="0"/>
        <v>16</v>
      </c>
    </row>
    <row r="22" spans="1:7" s="3" customFormat="1" ht="27" customHeight="1" x14ac:dyDescent="0.15">
      <c r="A22" s="10">
        <v>19</v>
      </c>
      <c r="B22" s="11" t="s">
        <v>25</v>
      </c>
      <c r="C22" s="10">
        <v>215</v>
      </c>
      <c r="D22" s="10">
        <v>15</v>
      </c>
      <c r="E22" s="10">
        <v>4</v>
      </c>
      <c r="F22" s="10">
        <v>2</v>
      </c>
      <c r="G22" s="10">
        <f t="shared" si="0"/>
        <v>6</v>
      </c>
    </row>
    <row r="23" spans="1:7" s="3" customFormat="1" ht="27" customHeight="1" x14ac:dyDescent="0.15">
      <c r="A23" s="10">
        <v>20</v>
      </c>
      <c r="B23" s="11" t="s">
        <v>26</v>
      </c>
      <c r="C23" s="10">
        <v>366</v>
      </c>
      <c r="D23" s="10">
        <v>24</v>
      </c>
      <c r="E23" s="10">
        <v>8</v>
      </c>
      <c r="F23" s="10">
        <f t="shared" si="1"/>
        <v>3</v>
      </c>
      <c r="G23" s="10">
        <f t="shared" si="0"/>
        <v>11</v>
      </c>
    </row>
    <row r="24" spans="1:7" s="3" customFormat="1" ht="27" customHeight="1" x14ac:dyDescent="0.15">
      <c r="A24" s="10">
        <v>21</v>
      </c>
      <c r="B24" s="11" t="s">
        <v>27</v>
      </c>
      <c r="C24" s="10">
        <v>173</v>
      </c>
      <c r="D24" s="10">
        <v>28</v>
      </c>
      <c r="E24" s="10">
        <v>4</v>
      </c>
      <c r="F24" s="10">
        <v>4</v>
      </c>
      <c r="G24" s="10">
        <f t="shared" si="0"/>
        <v>8</v>
      </c>
    </row>
    <row r="25" spans="1:7" s="3" customFormat="1" ht="27" customHeight="1" x14ac:dyDescent="0.15">
      <c r="A25" s="10">
        <v>22</v>
      </c>
      <c r="B25" s="11" t="s">
        <v>28</v>
      </c>
      <c r="C25" s="10">
        <v>161</v>
      </c>
      <c r="D25" s="10">
        <v>0</v>
      </c>
      <c r="E25" s="10">
        <v>3</v>
      </c>
      <c r="F25" s="10">
        <f t="shared" si="1"/>
        <v>0</v>
      </c>
      <c r="G25" s="10">
        <f t="shared" si="0"/>
        <v>3</v>
      </c>
    </row>
    <row r="26" spans="1:7" s="3" customFormat="1" ht="27" customHeight="1" x14ac:dyDescent="0.15">
      <c r="A26" s="10">
        <v>23</v>
      </c>
      <c r="B26" s="11" t="s">
        <v>29</v>
      </c>
      <c r="C26" s="10">
        <v>79</v>
      </c>
      <c r="D26" s="10">
        <v>0</v>
      </c>
      <c r="E26" s="10">
        <v>2</v>
      </c>
      <c r="F26" s="10">
        <f t="shared" si="1"/>
        <v>0</v>
      </c>
      <c r="G26" s="10">
        <f t="shared" si="0"/>
        <v>2</v>
      </c>
    </row>
    <row r="27" spans="1:7" s="3" customFormat="1" ht="27" customHeight="1" x14ac:dyDescent="0.15">
      <c r="A27" s="10">
        <v>24</v>
      </c>
      <c r="B27" s="11" t="s">
        <v>30</v>
      </c>
      <c r="C27" s="10">
        <v>96</v>
      </c>
      <c r="D27" s="10">
        <v>7</v>
      </c>
      <c r="E27" s="10">
        <f t="shared" ref="E27" si="2">C27/48</f>
        <v>2</v>
      </c>
      <c r="F27" s="10">
        <v>1</v>
      </c>
      <c r="G27" s="10">
        <f t="shared" si="0"/>
        <v>3</v>
      </c>
    </row>
    <row r="28" spans="1:7" s="3" customFormat="1" ht="27" customHeight="1" x14ac:dyDescent="0.15">
      <c r="A28" s="10">
        <v>25</v>
      </c>
      <c r="B28" s="11" t="s">
        <v>31</v>
      </c>
      <c r="C28" s="10">
        <v>73</v>
      </c>
      <c r="D28" s="10">
        <v>2</v>
      </c>
      <c r="E28" s="10">
        <v>2</v>
      </c>
      <c r="F28" s="10">
        <v>0</v>
      </c>
      <c r="G28" s="10">
        <f t="shared" si="0"/>
        <v>2</v>
      </c>
    </row>
    <row r="29" spans="1:7" s="3" customFormat="1" ht="27" customHeight="1" x14ac:dyDescent="0.15">
      <c r="A29" s="12" t="s">
        <v>4</v>
      </c>
      <c r="B29" s="13"/>
      <c r="C29" s="10">
        <f>SUM(C4:C28)</f>
        <v>5735</v>
      </c>
      <c r="D29" s="10">
        <f>SUM(D4:D28)</f>
        <v>395</v>
      </c>
      <c r="E29" s="10">
        <f>SUM(E4:E28)</f>
        <v>120</v>
      </c>
      <c r="F29" s="10">
        <f>SUM(F4:F28)</f>
        <v>50</v>
      </c>
      <c r="G29" s="10">
        <f>SUM(G4:G28)</f>
        <v>170</v>
      </c>
    </row>
    <row r="30" spans="1:7" s="3" customFormat="1" x14ac:dyDescent="0.15">
      <c r="A30" s="4"/>
      <c r="B30" s="5"/>
    </row>
    <row r="31" spans="1:7" s="3" customFormat="1" x14ac:dyDescent="0.15">
      <c r="A31" s="4"/>
      <c r="B31" s="5"/>
    </row>
    <row r="32" spans="1:7" s="3" customFormat="1" x14ac:dyDescent="0.15">
      <c r="A32" s="4"/>
      <c r="B32" s="5"/>
    </row>
    <row r="33" spans="1:2" s="3" customFormat="1" x14ac:dyDescent="0.15">
      <c r="A33" s="4"/>
      <c r="B33" s="5"/>
    </row>
  </sheetData>
  <mergeCells count="8">
    <mergeCell ref="A1:G1"/>
    <mergeCell ref="C2:D2"/>
    <mergeCell ref="A29:B29"/>
    <mergeCell ref="A2:A3"/>
    <mergeCell ref="B2:B3"/>
    <mergeCell ref="E2:E3"/>
    <mergeCell ref="F2:F3"/>
    <mergeCell ref="G2:G3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倪毅明</cp:lastModifiedBy>
  <dcterms:created xsi:type="dcterms:W3CDTF">2022-03-22T07:50:28Z</dcterms:created>
  <dcterms:modified xsi:type="dcterms:W3CDTF">2022-03-23T05:39:39Z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CBEBBF31EEAF4A5A8D1BF4F305219B3E</vt:lpwstr>
  </property>
  <property fmtid="{D5CDD505-2E9C-101B-9397-08002B2CF9AE}" pid="3" name="KSOProductBuildVer">
    <vt:lpwstr>2052-11.1.0.10495</vt:lpwstr>
  </property>
</Properties>
</file>